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面试成绩、总成绩及排名" sheetId="1" r:id="rId1"/>
  </sheets>
  <definedNames>
    <definedName name="_xlnm.Print_Titles" localSheetId="0">'面试成绩、总成绩及排名'!$1:$5</definedName>
  </definedNames>
  <calcPr fullCalcOnLoad="1"/>
</workbook>
</file>

<file path=xl/sharedStrings.xml><?xml version="1.0" encoding="utf-8"?>
<sst xmlns="http://schemas.openxmlformats.org/spreadsheetml/2006/main" count="162" uniqueCount="89">
  <si>
    <t>序号</t>
  </si>
  <si>
    <t>姓 名</t>
  </si>
  <si>
    <t>性别</t>
  </si>
  <si>
    <t>笔试成绩</t>
  </si>
  <si>
    <t>专技岗2</t>
  </si>
  <si>
    <t>内科学</t>
  </si>
  <si>
    <t>赵洁茹</t>
  </si>
  <si>
    <t>女</t>
  </si>
  <si>
    <t>李婷婷</t>
  </si>
  <si>
    <t>朱晓婷</t>
  </si>
  <si>
    <t>专技岗7</t>
  </si>
  <si>
    <t>病理学与病理生理学
人体生理与病理生理学
病理学</t>
  </si>
  <si>
    <t>李姣</t>
  </si>
  <si>
    <t>专技岗8</t>
  </si>
  <si>
    <t>影像医学与核医学</t>
  </si>
  <si>
    <t>王少华</t>
  </si>
  <si>
    <t>男</t>
  </si>
  <si>
    <t>专技岗10</t>
  </si>
  <si>
    <t>食品科学</t>
  </si>
  <si>
    <t>申科敏</t>
  </si>
  <si>
    <t>食品科学</t>
  </si>
  <si>
    <t>专技岗10</t>
  </si>
  <si>
    <t>牛欣</t>
  </si>
  <si>
    <t>专技岗10</t>
  </si>
  <si>
    <t>郭李云</t>
  </si>
  <si>
    <t>专技岗11</t>
  </si>
  <si>
    <t>生物化学与分子生物学</t>
  </si>
  <si>
    <t>段瑞芳</t>
  </si>
  <si>
    <t>女</t>
  </si>
  <si>
    <t>闫静</t>
  </si>
  <si>
    <t>牛建丽</t>
  </si>
  <si>
    <t>专技岗12</t>
  </si>
  <si>
    <t>专技岗12</t>
  </si>
  <si>
    <t>审计</t>
  </si>
  <si>
    <t>张凡殊</t>
  </si>
  <si>
    <t>孛致豪</t>
  </si>
  <si>
    <t>丁建召</t>
  </si>
  <si>
    <t>专技岗13</t>
  </si>
  <si>
    <t>医学</t>
  </si>
  <si>
    <t>齐鸣</t>
  </si>
  <si>
    <t>李煜璇</t>
  </si>
  <si>
    <t>李浩</t>
  </si>
  <si>
    <t>女</t>
  </si>
  <si>
    <t>专技岗14</t>
  </si>
  <si>
    <t>法学、社会学、哲学、
教育学、管理学</t>
  </si>
  <si>
    <t>郭敏</t>
  </si>
  <si>
    <t>专技岗14</t>
  </si>
  <si>
    <t>景瑞琪</t>
  </si>
  <si>
    <t>专技岗14</t>
  </si>
  <si>
    <t>赵秀秀</t>
  </si>
  <si>
    <t>徐丹</t>
  </si>
  <si>
    <t>专技岗14</t>
  </si>
  <si>
    <t>李红丹</t>
  </si>
  <si>
    <t>李楠</t>
  </si>
  <si>
    <t>霍楚</t>
  </si>
  <si>
    <t>梁媛</t>
  </si>
  <si>
    <t>王逸凡</t>
  </si>
  <si>
    <t>管理岗1</t>
  </si>
  <si>
    <t xml:space="preserve">  教育学、管理学、
中国语言文学</t>
  </si>
  <si>
    <t>张智慧</t>
  </si>
  <si>
    <t>管理岗1</t>
  </si>
  <si>
    <t xml:space="preserve">  教育学、管理学、
中国语言文学</t>
  </si>
  <si>
    <t>杨烨熙</t>
  </si>
  <si>
    <t>管理岗1</t>
  </si>
  <si>
    <t>郭卿钰</t>
  </si>
  <si>
    <t>专业</t>
  </si>
  <si>
    <t>应聘岗位</t>
  </si>
  <si>
    <t>岗位</t>
  </si>
  <si>
    <t>长治医学院2017年公开招聘工作人员面试成绩、考试总成绩及排名</t>
  </si>
  <si>
    <t>附件2：</t>
  </si>
  <si>
    <t>面试成绩</t>
  </si>
  <si>
    <t>总成绩</t>
  </si>
  <si>
    <r>
      <t xml:space="preserve">                                                               </t>
    </r>
    <r>
      <rPr>
        <sz val="12"/>
        <rFont val="宋体"/>
        <family val="0"/>
      </rPr>
      <t>2</t>
    </r>
    <r>
      <rPr>
        <sz val="12"/>
        <rFont val="宋体"/>
        <family val="0"/>
      </rPr>
      <t>017年9月7日</t>
    </r>
  </si>
  <si>
    <t>排名</t>
  </si>
  <si>
    <t>缺考</t>
  </si>
  <si>
    <t>缺考</t>
  </si>
  <si>
    <t>审计</t>
  </si>
  <si>
    <t>2</t>
  </si>
  <si>
    <t>2</t>
  </si>
  <si>
    <t>3</t>
  </si>
  <si>
    <t>3</t>
  </si>
  <si>
    <t>1</t>
  </si>
  <si>
    <r>
      <t xml:space="preserve"> </t>
    </r>
    <r>
      <rPr>
        <sz val="12"/>
        <rFont val="宋体"/>
        <family val="0"/>
      </rPr>
      <t xml:space="preserve">                                                 长</t>
    </r>
    <r>
      <rPr>
        <sz val="12"/>
        <rFont val="宋体"/>
        <family val="0"/>
      </rPr>
      <t>治医学院公开招聘工作领导组办公室</t>
    </r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</si>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</sst>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;[Red]0"/>
    <numFmt numFmtId="178" formatCode="0_);[Red]\(0\)"/>
    <numFmt numFmtId="179" formatCode="0.00_ "/>
  </numFmts>
  <fonts count="3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黑体"/>
      <family val="0"/>
    </font>
    <font>
      <sz val="12"/>
      <name val="黑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20"/>
      <name val="黑体"/>
      <family val="0"/>
    </font>
    <font>
      <sz val="11"/>
      <name val="长城小标宋体"/>
      <family val="0"/>
    </font>
    <font>
      <sz val="12"/>
      <name val="长城小标宋体"/>
      <family val="0"/>
    </font>
    <font>
      <sz val="10"/>
      <name val="宋体"/>
      <family val="0"/>
    </font>
    <font>
      <sz val="1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8" fontId="19" fillId="0" borderId="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78" fontId="29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8" fontId="25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178" fontId="29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I4" sqref="I4:I5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20.875" style="0" customWidth="1"/>
    <col min="4" max="4" width="7.75390625" style="0" customWidth="1"/>
    <col min="5" max="5" width="5.50390625" style="0" customWidth="1"/>
    <col min="6" max="6" width="11.875" style="0" customWidth="1"/>
    <col min="7" max="7" width="10.875" style="0" customWidth="1"/>
    <col min="8" max="8" width="10.00390625" style="11" customWidth="1"/>
    <col min="9" max="9" width="9.75390625" style="0" customWidth="1"/>
    <col min="10" max="10" width="6.375" style="0" customWidth="1"/>
    <col min="11" max="11" width="13.75390625" style="0" customWidth="1"/>
    <col min="13" max="13" width="9.50390625" style="0" customWidth="1"/>
  </cols>
  <sheetData>
    <row r="1" spans="1:2" ht="24.75" customHeight="1">
      <c r="A1" s="21" t="s">
        <v>69</v>
      </c>
      <c r="B1" s="21"/>
    </row>
    <row r="2" spans="1:13" ht="34.5" customHeight="1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22"/>
      <c r="K2" s="12"/>
      <c r="L2" s="12"/>
      <c r="M2" s="12"/>
    </row>
    <row r="3" spans="1:13" ht="21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9" ht="21" customHeight="1">
      <c r="A4" s="17" t="s">
        <v>0</v>
      </c>
      <c r="B4" s="17" t="s">
        <v>66</v>
      </c>
      <c r="C4" s="17"/>
      <c r="D4" s="17" t="s">
        <v>1</v>
      </c>
      <c r="E4" s="17" t="s">
        <v>2</v>
      </c>
      <c r="F4" s="17" t="s">
        <v>3</v>
      </c>
      <c r="G4" s="17" t="s">
        <v>70</v>
      </c>
      <c r="H4" s="17" t="s">
        <v>71</v>
      </c>
      <c r="I4" s="17" t="s">
        <v>73</v>
      </c>
    </row>
    <row r="5" spans="1:9" ht="21" customHeight="1">
      <c r="A5" s="17"/>
      <c r="B5" s="1" t="s">
        <v>67</v>
      </c>
      <c r="C5" s="1" t="s">
        <v>65</v>
      </c>
      <c r="D5" s="17"/>
      <c r="E5" s="17"/>
      <c r="F5" s="17"/>
      <c r="G5" s="17"/>
      <c r="H5" s="17"/>
      <c r="I5" s="17"/>
    </row>
    <row r="6" spans="1:9" ht="36.75" customHeight="1">
      <c r="A6" s="1">
        <v>1</v>
      </c>
      <c r="B6" s="2" t="s">
        <v>4</v>
      </c>
      <c r="C6" s="2" t="s">
        <v>5</v>
      </c>
      <c r="D6" s="2" t="s">
        <v>6</v>
      </c>
      <c r="E6" s="2" t="s">
        <v>7</v>
      </c>
      <c r="F6" s="3">
        <v>64</v>
      </c>
      <c r="G6" s="3">
        <v>76.51</v>
      </c>
      <c r="H6" s="3">
        <f>F6*0.6+G6*0.4</f>
        <v>69.004</v>
      </c>
      <c r="I6" s="13">
        <v>1</v>
      </c>
    </row>
    <row r="7" spans="1:9" ht="36.75" customHeight="1">
      <c r="A7" s="1">
        <v>2</v>
      </c>
      <c r="B7" s="2" t="s">
        <v>4</v>
      </c>
      <c r="C7" s="2" t="s">
        <v>5</v>
      </c>
      <c r="D7" s="4" t="s">
        <v>8</v>
      </c>
      <c r="E7" s="5" t="s">
        <v>7</v>
      </c>
      <c r="F7" s="3">
        <v>44.5</v>
      </c>
      <c r="G7" s="3" t="s">
        <v>74</v>
      </c>
      <c r="H7" s="3">
        <f>F7*0.6</f>
        <v>26.7</v>
      </c>
      <c r="I7" s="13" t="s">
        <v>78</v>
      </c>
    </row>
    <row r="8" spans="1:9" ht="36.75" customHeight="1">
      <c r="A8" s="1">
        <v>3</v>
      </c>
      <c r="B8" s="2" t="s">
        <v>4</v>
      </c>
      <c r="C8" s="2" t="s">
        <v>5</v>
      </c>
      <c r="D8" s="6" t="s">
        <v>9</v>
      </c>
      <c r="E8" s="5" t="s">
        <v>7</v>
      </c>
      <c r="F8" s="3">
        <v>42.5</v>
      </c>
      <c r="G8" s="3" t="s">
        <v>74</v>
      </c>
      <c r="H8" s="3">
        <f>F8*0.6</f>
        <v>25.5</v>
      </c>
      <c r="I8" s="13" t="s">
        <v>80</v>
      </c>
    </row>
    <row r="9" spans="1:9" ht="36.75" customHeight="1">
      <c r="A9" s="1">
        <v>4</v>
      </c>
      <c r="B9" s="2" t="s">
        <v>10</v>
      </c>
      <c r="C9" s="10" t="s">
        <v>11</v>
      </c>
      <c r="D9" s="7" t="s">
        <v>12</v>
      </c>
      <c r="E9" s="2" t="s">
        <v>7</v>
      </c>
      <c r="F9" s="3">
        <v>53.5</v>
      </c>
      <c r="G9" s="3">
        <v>84.6</v>
      </c>
      <c r="H9" s="3">
        <f>F9*0.6+G9*0.4</f>
        <v>65.94</v>
      </c>
      <c r="I9" s="13" t="s">
        <v>81</v>
      </c>
    </row>
    <row r="10" spans="1:9" ht="36.75" customHeight="1">
      <c r="A10" s="1">
        <v>5</v>
      </c>
      <c r="B10" s="2" t="s">
        <v>13</v>
      </c>
      <c r="C10" s="5" t="s">
        <v>14</v>
      </c>
      <c r="D10" s="6" t="s">
        <v>15</v>
      </c>
      <c r="E10" s="5" t="s">
        <v>16</v>
      </c>
      <c r="F10" s="3">
        <v>57</v>
      </c>
      <c r="G10" s="3">
        <v>80.02</v>
      </c>
      <c r="H10" s="3">
        <f aca="true" t="shared" si="0" ref="H10:H18">F10*0.6+G10*0.4</f>
        <v>66.208</v>
      </c>
      <c r="I10" s="13" t="s">
        <v>81</v>
      </c>
    </row>
    <row r="11" spans="1:9" ht="36.75" customHeight="1">
      <c r="A11" s="1">
        <v>6</v>
      </c>
      <c r="B11" s="2" t="s">
        <v>17</v>
      </c>
      <c r="C11" s="2" t="s">
        <v>18</v>
      </c>
      <c r="D11" s="8" t="s">
        <v>19</v>
      </c>
      <c r="E11" s="2" t="s">
        <v>16</v>
      </c>
      <c r="F11" s="3">
        <v>76</v>
      </c>
      <c r="G11" s="3">
        <v>79.4</v>
      </c>
      <c r="H11" s="3">
        <f t="shared" si="0"/>
        <v>77.36000000000001</v>
      </c>
      <c r="I11" s="13" t="s">
        <v>81</v>
      </c>
    </row>
    <row r="12" spans="1:9" ht="36.75" customHeight="1">
      <c r="A12" s="1">
        <v>7</v>
      </c>
      <c r="B12" s="2" t="s">
        <v>23</v>
      </c>
      <c r="C12" s="2" t="s">
        <v>20</v>
      </c>
      <c r="D12" s="7" t="s">
        <v>24</v>
      </c>
      <c r="E12" s="2" t="s">
        <v>7</v>
      </c>
      <c r="F12" s="3">
        <v>72</v>
      </c>
      <c r="G12" s="3">
        <v>83.7</v>
      </c>
      <c r="H12" s="3">
        <f>F12*0.6+G12*0.4</f>
        <v>76.68</v>
      </c>
      <c r="I12" s="13" t="s">
        <v>78</v>
      </c>
    </row>
    <row r="13" spans="1:9" ht="36.75" customHeight="1">
      <c r="A13" s="1">
        <v>8</v>
      </c>
      <c r="B13" s="2" t="s">
        <v>21</v>
      </c>
      <c r="C13" s="2" t="s">
        <v>20</v>
      </c>
      <c r="D13" s="2" t="s">
        <v>22</v>
      </c>
      <c r="E13" s="2" t="s">
        <v>16</v>
      </c>
      <c r="F13" s="3">
        <v>75</v>
      </c>
      <c r="G13" s="3">
        <v>78.2</v>
      </c>
      <c r="H13" s="3">
        <f t="shared" si="0"/>
        <v>76.28</v>
      </c>
      <c r="I13" s="13" t="s">
        <v>80</v>
      </c>
    </row>
    <row r="14" spans="1:9" ht="36.75" customHeight="1">
      <c r="A14" s="1">
        <v>9</v>
      </c>
      <c r="B14" s="2" t="s">
        <v>25</v>
      </c>
      <c r="C14" s="2" t="s">
        <v>26</v>
      </c>
      <c r="D14" s="8" t="s">
        <v>27</v>
      </c>
      <c r="E14" s="8" t="s">
        <v>28</v>
      </c>
      <c r="F14" s="3">
        <v>70.5</v>
      </c>
      <c r="G14" s="3">
        <v>85</v>
      </c>
      <c r="H14" s="3">
        <f t="shared" si="0"/>
        <v>76.3</v>
      </c>
      <c r="I14" s="13" t="s">
        <v>81</v>
      </c>
    </row>
    <row r="15" spans="1:9" ht="36.75" customHeight="1">
      <c r="A15" s="1">
        <v>10</v>
      </c>
      <c r="B15" s="2" t="s">
        <v>25</v>
      </c>
      <c r="C15" s="2" t="s">
        <v>26</v>
      </c>
      <c r="D15" s="2" t="s">
        <v>29</v>
      </c>
      <c r="E15" s="9" t="s">
        <v>7</v>
      </c>
      <c r="F15" s="3">
        <v>64</v>
      </c>
      <c r="G15" s="3">
        <v>82.5</v>
      </c>
      <c r="H15" s="3">
        <f t="shared" si="0"/>
        <v>71.4</v>
      </c>
      <c r="I15" s="13" t="s">
        <v>78</v>
      </c>
    </row>
    <row r="16" spans="1:9" ht="36.75" customHeight="1">
      <c r="A16" s="1">
        <v>11</v>
      </c>
      <c r="B16" s="2" t="s">
        <v>25</v>
      </c>
      <c r="C16" s="2" t="s">
        <v>26</v>
      </c>
      <c r="D16" s="2" t="s">
        <v>30</v>
      </c>
      <c r="E16" s="2" t="s">
        <v>7</v>
      </c>
      <c r="F16" s="3">
        <v>61.5</v>
      </c>
      <c r="G16" s="3">
        <v>80.5</v>
      </c>
      <c r="H16" s="3">
        <f t="shared" si="0"/>
        <v>69.1</v>
      </c>
      <c r="I16" s="13" t="s">
        <v>80</v>
      </c>
    </row>
    <row r="17" spans="1:9" ht="36.75" customHeight="1">
      <c r="A17" s="1">
        <v>12</v>
      </c>
      <c r="B17" s="2" t="s">
        <v>32</v>
      </c>
      <c r="C17" s="2" t="s">
        <v>76</v>
      </c>
      <c r="D17" s="7" t="s">
        <v>34</v>
      </c>
      <c r="E17" s="2" t="s">
        <v>7</v>
      </c>
      <c r="F17" s="3">
        <v>62</v>
      </c>
      <c r="G17" s="3">
        <v>87</v>
      </c>
      <c r="H17" s="3">
        <f t="shared" si="0"/>
        <v>72</v>
      </c>
      <c r="I17" s="13" t="s">
        <v>81</v>
      </c>
    </row>
    <row r="18" spans="1:9" ht="36.75" customHeight="1">
      <c r="A18" s="1">
        <v>13</v>
      </c>
      <c r="B18" s="2" t="s">
        <v>31</v>
      </c>
      <c r="C18" s="2" t="s">
        <v>33</v>
      </c>
      <c r="D18" s="7" t="s">
        <v>35</v>
      </c>
      <c r="E18" s="2" t="s">
        <v>16</v>
      </c>
      <c r="F18" s="3">
        <v>55</v>
      </c>
      <c r="G18" s="3">
        <v>73</v>
      </c>
      <c r="H18" s="3">
        <f t="shared" si="0"/>
        <v>62.2</v>
      </c>
      <c r="I18" s="13" t="s">
        <v>78</v>
      </c>
    </row>
    <row r="19" spans="1:9" ht="36.75" customHeight="1">
      <c r="A19" s="1">
        <v>14</v>
      </c>
      <c r="B19" s="2" t="s">
        <v>32</v>
      </c>
      <c r="C19" s="5" t="s">
        <v>33</v>
      </c>
      <c r="D19" s="4" t="s">
        <v>36</v>
      </c>
      <c r="E19" s="5" t="s">
        <v>7</v>
      </c>
      <c r="F19" s="3">
        <v>48.5</v>
      </c>
      <c r="G19" s="3" t="s">
        <v>74</v>
      </c>
      <c r="H19" s="3">
        <f>F19*0.6</f>
        <v>29.099999999999998</v>
      </c>
      <c r="I19" s="13" t="s">
        <v>80</v>
      </c>
    </row>
    <row r="20" spans="1:9" ht="36.75" customHeight="1">
      <c r="A20" s="1">
        <v>15</v>
      </c>
      <c r="B20" s="2" t="s">
        <v>37</v>
      </c>
      <c r="C20" s="2" t="s">
        <v>38</v>
      </c>
      <c r="D20" s="2" t="s">
        <v>39</v>
      </c>
      <c r="E20" s="2" t="s">
        <v>7</v>
      </c>
      <c r="F20" s="3">
        <v>54</v>
      </c>
      <c r="G20" s="3">
        <v>81.2</v>
      </c>
      <c r="H20" s="3">
        <f>F20*0.6+G20*0.4</f>
        <v>64.88</v>
      </c>
      <c r="I20" s="13" t="s">
        <v>81</v>
      </c>
    </row>
    <row r="21" spans="1:9" ht="36.75" customHeight="1">
      <c r="A21" s="1">
        <v>16</v>
      </c>
      <c r="B21" s="2" t="s">
        <v>37</v>
      </c>
      <c r="C21" s="2" t="s">
        <v>38</v>
      </c>
      <c r="D21" s="7" t="s">
        <v>41</v>
      </c>
      <c r="E21" s="2" t="s">
        <v>42</v>
      </c>
      <c r="F21" s="3">
        <v>51</v>
      </c>
      <c r="G21" s="3">
        <v>76.6</v>
      </c>
      <c r="H21" s="3">
        <f>F21*0.6+G21*0.4</f>
        <v>61.239999999999995</v>
      </c>
      <c r="I21" s="13" t="s">
        <v>78</v>
      </c>
    </row>
    <row r="22" spans="1:9" ht="36.75" customHeight="1">
      <c r="A22" s="1">
        <v>17</v>
      </c>
      <c r="B22" s="2" t="s">
        <v>37</v>
      </c>
      <c r="C22" s="2" t="s">
        <v>38</v>
      </c>
      <c r="D22" s="7" t="s">
        <v>40</v>
      </c>
      <c r="E22" s="2" t="s">
        <v>7</v>
      </c>
      <c r="F22" s="3">
        <v>51</v>
      </c>
      <c r="G22" s="3" t="s">
        <v>75</v>
      </c>
      <c r="H22" s="3">
        <f>F22*0.6</f>
        <v>30.599999999999998</v>
      </c>
      <c r="I22" s="13" t="s">
        <v>80</v>
      </c>
    </row>
    <row r="23" spans="1:9" ht="36.75" customHeight="1">
      <c r="A23" s="1">
        <v>18</v>
      </c>
      <c r="B23" s="2" t="s">
        <v>43</v>
      </c>
      <c r="C23" s="2" t="s">
        <v>44</v>
      </c>
      <c r="D23" s="8" t="s">
        <v>45</v>
      </c>
      <c r="E23" s="2" t="s">
        <v>7</v>
      </c>
      <c r="F23" s="3">
        <v>82</v>
      </c>
      <c r="G23" s="3">
        <v>86</v>
      </c>
      <c r="H23" s="3">
        <f aca="true" t="shared" si="1" ref="H23:H34">F23*0.6+G23*0.4</f>
        <v>83.6</v>
      </c>
      <c r="I23" s="13" t="s">
        <v>81</v>
      </c>
    </row>
    <row r="24" spans="1:9" ht="36.75" customHeight="1">
      <c r="A24" s="1">
        <v>19</v>
      </c>
      <c r="B24" s="2" t="s">
        <v>46</v>
      </c>
      <c r="C24" s="2" t="s">
        <v>44</v>
      </c>
      <c r="D24" s="2" t="s">
        <v>47</v>
      </c>
      <c r="E24" s="2" t="s">
        <v>7</v>
      </c>
      <c r="F24" s="3">
        <v>76</v>
      </c>
      <c r="G24" s="3">
        <v>82.4</v>
      </c>
      <c r="H24" s="3">
        <f t="shared" si="1"/>
        <v>78.56</v>
      </c>
      <c r="I24" s="13" t="s">
        <v>77</v>
      </c>
    </row>
    <row r="25" spans="1:9" ht="36.75" customHeight="1">
      <c r="A25" s="1">
        <v>20</v>
      </c>
      <c r="B25" s="2" t="s">
        <v>43</v>
      </c>
      <c r="C25" s="2" t="s">
        <v>44</v>
      </c>
      <c r="D25" s="2" t="s">
        <v>56</v>
      </c>
      <c r="E25" s="2" t="s">
        <v>28</v>
      </c>
      <c r="F25" s="3">
        <v>71</v>
      </c>
      <c r="G25" s="3">
        <v>84.8</v>
      </c>
      <c r="H25" s="3">
        <f t="shared" si="1"/>
        <v>76.52000000000001</v>
      </c>
      <c r="I25" s="13" t="s">
        <v>79</v>
      </c>
    </row>
    <row r="26" spans="1:9" ht="36.75" customHeight="1">
      <c r="A26" s="1">
        <v>21</v>
      </c>
      <c r="B26" s="2" t="s">
        <v>51</v>
      </c>
      <c r="C26" s="2" t="s">
        <v>44</v>
      </c>
      <c r="D26" s="2" t="s">
        <v>52</v>
      </c>
      <c r="E26" s="2" t="s">
        <v>7</v>
      </c>
      <c r="F26" s="3">
        <v>71</v>
      </c>
      <c r="G26" s="3">
        <v>83.8</v>
      </c>
      <c r="H26" s="3">
        <f t="shared" si="1"/>
        <v>76.12</v>
      </c>
      <c r="I26" s="13" t="s">
        <v>83</v>
      </c>
    </row>
    <row r="27" spans="1:9" ht="36.75" customHeight="1">
      <c r="A27" s="1">
        <v>22</v>
      </c>
      <c r="B27" s="2" t="s">
        <v>43</v>
      </c>
      <c r="C27" s="2" t="s">
        <v>44</v>
      </c>
      <c r="D27" s="2" t="s">
        <v>55</v>
      </c>
      <c r="E27" s="2" t="s">
        <v>7</v>
      </c>
      <c r="F27" s="3">
        <v>71</v>
      </c>
      <c r="G27" s="3">
        <v>83.4</v>
      </c>
      <c r="H27" s="3">
        <f t="shared" si="1"/>
        <v>75.96000000000001</v>
      </c>
      <c r="I27" s="13" t="s">
        <v>84</v>
      </c>
    </row>
    <row r="28" spans="1:9" ht="36.75" customHeight="1">
      <c r="A28" s="1">
        <v>23</v>
      </c>
      <c r="B28" s="2" t="s">
        <v>48</v>
      </c>
      <c r="C28" s="2" t="s">
        <v>44</v>
      </c>
      <c r="D28" s="2" t="s">
        <v>50</v>
      </c>
      <c r="E28" s="2" t="s">
        <v>28</v>
      </c>
      <c r="F28" s="3">
        <v>71</v>
      </c>
      <c r="G28" s="3">
        <v>82.6</v>
      </c>
      <c r="H28" s="3">
        <f t="shared" si="1"/>
        <v>75.64</v>
      </c>
      <c r="I28" s="13" t="s">
        <v>85</v>
      </c>
    </row>
    <row r="29" spans="1:9" ht="36.75" customHeight="1">
      <c r="A29" s="1">
        <v>24</v>
      </c>
      <c r="B29" s="2" t="s">
        <v>43</v>
      </c>
      <c r="C29" s="2" t="s">
        <v>44</v>
      </c>
      <c r="D29" s="9" t="s">
        <v>53</v>
      </c>
      <c r="E29" s="9" t="s">
        <v>7</v>
      </c>
      <c r="F29" s="3">
        <v>71</v>
      </c>
      <c r="G29" s="3">
        <v>79.6</v>
      </c>
      <c r="H29" s="3">
        <f t="shared" si="1"/>
        <v>74.44</v>
      </c>
      <c r="I29" s="13" t="s">
        <v>86</v>
      </c>
    </row>
    <row r="30" spans="1:9" ht="36.75" customHeight="1">
      <c r="A30" s="1">
        <v>25</v>
      </c>
      <c r="B30" s="2" t="s">
        <v>43</v>
      </c>
      <c r="C30" s="2" t="s">
        <v>44</v>
      </c>
      <c r="D30" s="7" t="s">
        <v>54</v>
      </c>
      <c r="E30" s="9" t="s">
        <v>7</v>
      </c>
      <c r="F30" s="3">
        <v>71</v>
      </c>
      <c r="G30" s="3">
        <v>77.8</v>
      </c>
      <c r="H30" s="3">
        <f t="shared" si="1"/>
        <v>73.72</v>
      </c>
      <c r="I30" s="13" t="s">
        <v>87</v>
      </c>
    </row>
    <row r="31" spans="1:9" ht="36.75" customHeight="1">
      <c r="A31" s="1">
        <v>26</v>
      </c>
      <c r="B31" s="2" t="s">
        <v>48</v>
      </c>
      <c r="C31" s="5" t="s">
        <v>44</v>
      </c>
      <c r="D31" s="4" t="s">
        <v>49</v>
      </c>
      <c r="E31" s="5" t="s">
        <v>7</v>
      </c>
      <c r="F31" s="3">
        <v>72</v>
      </c>
      <c r="G31" s="3">
        <v>68.8</v>
      </c>
      <c r="H31" s="3">
        <f t="shared" si="1"/>
        <v>70.72</v>
      </c>
      <c r="I31" s="13" t="s">
        <v>88</v>
      </c>
    </row>
    <row r="32" spans="1:9" ht="36.75" customHeight="1">
      <c r="A32" s="1">
        <v>27</v>
      </c>
      <c r="B32" s="2" t="s">
        <v>57</v>
      </c>
      <c r="C32" s="2" t="s">
        <v>58</v>
      </c>
      <c r="D32" s="2" t="s">
        <v>59</v>
      </c>
      <c r="E32" s="2" t="s">
        <v>7</v>
      </c>
      <c r="F32" s="3">
        <v>85</v>
      </c>
      <c r="G32" s="3">
        <v>80.6</v>
      </c>
      <c r="H32" s="3">
        <f t="shared" si="1"/>
        <v>83.24000000000001</v>
      </c>
      <c r="I32" s="13" t="s">
        <v>81</v>
      </c>
    </row>
    <row r="33" spans="1:9" ht="36.75" customHeight="1">
      <c r="A33" s="1">
        <v>28</v>
      </c>
      <c r="B33" s="2" t="s">
        <v>60</v>
      </c>
      <c r="C33" s="2" t="s">
        <v>61</v>
      </c>
      <c r="D33" s="8" t="s">
        <v>62</v>
      </c>
      <c r="E33" s="9" t="s">
        <v>7</v>
      </c>
      <c r="F33" s="3">
        <v>80</v>
      </c>
      <c r="G33" s="3">
        <v>78.2</v>
      </c>
      <c r="H33" s="3">
        <f t="shared" si="1"/>
        <v>79.28</v>
      </c>
      <c r="I33" s="13" t="s">
        <v>77</v>
      </c>
    </row>
    <row r="34" spans="1:9" ht="36.75" customHeight="1">
      <c r="A34" s="1">
        <v>29</v>
      </c>
      <c r="B34" s="2" t="s">
        <v>63</v>
      </c>
      <c r="C34" s="2" t="s">
        <v>61</v>
      </c>
      <c r="D34" s="8" t="s">
        <v>64</v>
      </c>
      <c r="E34" s="2" t="s">
        <v>7</v>
      </c>
      <c r="F34" s="3">
        <v>71</v>
      </c>
      <c r="G34" s="3">
        <v>81.6</v>
      </c>
      <c r="H34" s="3">
        <f t="shared" si="1"/>
        <v>75.24000000000001</v>
      </c>
      <c r="I34" s="13" t="s">
        <v>79</v>
      </c>
    </row>
    <row r="35" spans="1:13" ht="40.5" customHeight="1">
      <c r="A35" s="19" t="s">
        <v>82</v>
      </c>
      <c r="B35" s="19"/>
      <c r="C35" s="19"/>
      <c r="D35" s="19"/>
      <c r="E35" s="19"/>
      <c r="F35" s="19"/>
      <c r="G35" s="19"/>
      <c r="H35" s="19"/>
      <c r="I35" s="19"/>
      <c r="J35" s="19"/>
      <c r="K35" s="14"/>
      <c r="L35" s="14"/>
      <c r="M35" s="14"/>
    </row>
    <row r="36" spans="1:13" ht="20.25" customHeight="1">
      <c r="A36" s="15" t="s">
        <v>72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</sheetData>
  <mergeCells count="12">
    <mergeCell ref="A1:B1"/>
    <mergeCell ref="G4:G5"/>
    <mergeCell ref="H4:H5"/>
    <mergeCell ref="F4:F5"/>
    <mergeCell ref="A2:I2"/>
    <mergeCell ref="I4:I5"/>
    <mergeCell ref="A35:J35"/>
    <mergeCell ref="A3:M3"/>
    <mergeCell ref="A4:A5"/>
    <mergeCell ref="B4:C4"/>
    <mergeCell ref="D4:D5"/>
    <mergeCell ref="E4:E5"/>
  </mergeCells>
  <printOptions/>
  <pageMargins left="0.39" right="0.27" top="0.81" bottom="0.56" header="0.5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2017-09-07T01:27:05Z</cp:lastPrinted>
  <dcterms:created xsi:type="dcterms:W3CDTF">1996-12-17T01:32:42Z</dcterms:created>
  <dcterms:modified xsi:type="dcterms:W3CDTF">2017-09-07T01:27:14Z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